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1.총괄기획실\2026\5.한라산업\"/>
    </mc:Choice>
  </mc:AlternateContent>
  <bookViews>
    <workbookView xWindow="0" yWindow="0" windowWidth="26160" windowHeight="124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3" i="1" l="1"/>
  <c r="L4" i="1"/>
</calcChain>
</file>

<file path=xl/sharedStrings.xml><?xml version="1.0" encoding="utf-8"?>
<sst xmlns="http://schemas.openxmlformats.org/spreadsheetml/2006/main" count="23" uniqueCount="19">
  <si>
    <t>프로젝트</t>
    <phoneticPr fontId="2" type="noConversion"/>
  </si>
  <si>
    <t>MAIN</t>
    <phoneticPr fontId="2" type="noConversion"/>
  </si>
  <si>
    <t>SUB</t>
    <phoneticPr fontId="2" type="noConversion"/>
  </si>
  <si>
    <t>순번</t>
    <phoneticPr fontId="2" type="noConversion"/>
  </si>
  <si>
    <t>POR</t>
    <phoneticPr fontId="2" type="noConversion"/>
  </si>
  <si>
    <t>PO</t>
    <phoneticPr fontId="2" type="noConversion"/>
  </si>
  <si>
    <t>계약</t>
    <phoneticPr fontId="2" type="noConversion"/>
  </si>
  <si>
    <t>V121T404</t>
    <phoneticPr fontId="2" type="noConversion"/>
  </si>
  <si>
    <t>AB27</t>
    <phoneticPr fontId="2" type="noConversion"/>
  </si>
  <si>
    <t>031</t>
    <phoneticPr fontId="2" type="noConversion"/>
  </si>
  <si>
    <t>P1407006</t>
    <phoneticPr fontId="2" type="noConversion"/>
  </si>
  <si>
    <t>14V0096</t>
    <phoneticPr fontId="2" type="noConversion"/>
  </si>
  <si>
    <t>청구금액</t>
    <phoneticPr fontId="2" type="noConversion"/>
  </si>
  <si>
    <t>발주금액</t>
    <phoneticPr fontId="2" type="noConversion"/>
  </si>
  <si>
    <t>V14C037</t>
    <phoneticPr fontId="2" type="noConversion"/>
  </si>
  <si>
    <t>계약금액</t>
    <phoneticPr fontId="2" type="noConversion"/>
  </si>
  <si>
    <t>11월 기성지불</t>
    <phoneticPr fontId="2" type="noConversion"/>
  </si>
  <si>
    <t>예산코드별 투입액</t>
    <phoneticPr fontId="2" type="noConversion"/>
  </si>
  <si>
    <t>​​​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</si>
</sst>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quotePrefix="1">
      <alignment vertical="center"/>
    </xf>
    <xf numFmtId="41" fontId="0" fillId="0" borderId="0" xfId="1" applyFont="1">
      <alignment vertical="center"/>
    </xf>
    <xf numFmtId="41" fontId="0" fillId="2" borderId="0" xfId="1" applyFont="1" applyFill="1">
      <alignment vertical="center"/>
    </xf>
    <xf numFmtId="0" fontId="3" fillId="0" borderId="0" xfId="0" applyFont="1">
      <alignment vertical="center"/>
    </xf>
    <xf numFmtId="41" fontId="0" fillId="3" borderId="0" xfId="1" applyFont="1" applyFill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152400</xdr:rowOff>
    </xdr:from>
    <xdr:to>
      <xdr:col>12</xdr:col>
      <xdr:colOff>381000</xdr:colOff>
      <xdr:row>34</xdr:row>
      <xdr:rowOff>171450</xdr:rowOff>
    </xdr:to>
    <xdr:pic>
      <xdr:nvPicPr>
        <xdr:cNvPr id="2" name="그림 1" descr="http://mail.hallasanup.com/userfiles/%7Bs_img%7Dmail_compose_::__::_3efef4aecb63b6362fe58a6d243bc4ab1481013048.jpg%7Be_img%7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9867900" cy="630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390525</xdr:colOff>
      <xdr:row>7</xdr:row>
      <xdr:rowOff>0</xdr:rowOff>
    </xdr:from>
    <xdr:to>
      <xdr:col>12</xdr:col>
      <xdr:colOff>533400</xdr:colOff>
      <xdr:row>7</xdr:row>
      <xdr:rowOff>142875</xdr:rowOff>
    </xdr:to>
    <xdr:sp macro="" textlink="">
      <xdr:nvSpPr>
        <xdr:cNvPr id="1026" name="AutoShape 2" descr="data:image/gif;base64,R0lGODlhAQABAPABAP///wAAACH5BAEKAAAALAAAAAABAAEAAAICRAEAOw=="/>
        <xdr:cNvSpPr>
          <a:spLocks noChangeAspect="1" noChangeArrowheads="1"/>
        </xdr:cNvSpPr>
      </xdr:nvSpPr>
      <xdr:spPr bwMode="auto">
        <a:xfrm>
          <a:off x="9877425" y="14763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tabSelected="1" workbookViewId="0">
      <selection activeCell="L4" sqref="L4"/>
    </sheetView>
  </sheetViews>
  <sheetFormatPr defaultRowHeight="16.5" x14ac:dyDescent="0.3"/>
  <cols>
    <col min="1" max="1" width="9.75" bestFit="1" customWidth="1"/>
    <col min="2" max="2" width="6.375" bestFit="1" customWidth="1"/>
    <col min="3" max="3" width="5" bestFit="1" customWidth="1"/>
    <col min="4" max="4" width="5.25" bestFit="1" customWidth="1"/>
    <col min="5" max="5" width="9.625" bestFit="1" customWidth="1"/>
    <col min="6" max="6" width="13" bestFit="1" customWidth="1"/>
    <col min="7" max="7" width="8.75" bestFit="1" customWidth="1"/>
    <col min="8" max="8" width="13" bestFit="1" customWidth="1"/>
    <col min="9" max="9" width="9" bestFit="1" customWidth="1"/>
    <col min="10" max="10" width="13" bestFit="1" customWidth="1"/>
    <col min="11" max="11" width="13.875" bestFit="1" customWidth="1"/>
    <col min="12" max="12" width="17.875" bestFit="1" customWidth="1"/>
  </cols>
  <sheetData>
    <row r="2" spans="1:12" ht="17.25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12</v>
      </c>
      <c r="G2" s="1" t="s">
        <v>5</v>
      </c>
      <c r="H2" s="1" t="s">
        <v>13</v>
      </c>
      <c r="I2" s="1" t="s">
        <v>6</v>
      </c>
      <c r="J2" s="1" t="s">
        <v>15</v>
      </c>
      <c r="K2" s="1" t="s">
        <v>16</v>
      </c>
      <c r="L2" s="1" t="s">
        <v>17</v>
      </c>
    </row>
    <row r="3" spans="1:12" x14ac:dyDescent="0.3">
      <c r="A3" t="s">
        <v>7</v>
      </c>
      <c r="B3" t="s">
        <v>8</v>
      </c>
      <c r="C3" s="2" t="s">
        <v>9</v>
      </c>
      <c r="D3">
        <v>6</v>
      </c>
      <c r="E3" t="s">
        <v>10</v>
      </c>
      <c r="F3" s="3">
        <v>17000000</v>
      </c>
      <c r="G3" t="s">
        <v>11</v>
      </c>
      <c r="H3" s="6">
        <v>15300000</v>
      </c>
      <c r="I3" t="s">
        <v>14</v>
      </c>
      <c r="J3" s="3">
        <v>180000000</v>
      </c>
      <c r="K3" s="6">
        <v>10900000</v>
      </c>
      <c r="L3" s="4">
        <f>+H3/(H3+H4)*K3</f>
        <v>926500.00000000012</v>
      </c>
    </row>
    <row r="4" spans="1:12" x14ac:dyDescent="0.3">
      <c r="B4" t="s">
        <v>8</v>
      </c>
      <c r="C4" s="2" t="s">
        <v>9</v>
      </c>
      <c r="D4">
        <v>7</v>
      </c>
      <c r="E4" t="s">
        <v>10</v>
      </c>
      <c r="F4" s="3">
        <v>183000000</v>
      </c>
      <c r="G4" t="s">
        <v>11</v>
      </c>
      <c r="H4" s="6">
        <v>164700000</v>
      </c>
      <c r="J4" s="3"/>
      <c r="L4" s="4">
        <f>+H4/(H3+H4)*K3</f>
        <v>9973500</v>
      </c>
    </row>
    <row r="8" spans="1:12" x14ac:dyDescent="0.3">
      <c r="A8" s="5" t="s">
        <v>18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삼안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김형주</dc:creator>
  <cp:lastModifiedBy>user</cp:lastModifiedBy>
  <dcterms:created xsi:type="dcterms:W3CDTF">2016-12-06T08:08:11Z</dcterms:created>
  <dcterms:modified xsi:type="dcterms:W3CDTF">2026-01-30T00:44:56Z</dcterms:modified>
</cp:coreProperties>
</file>